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422343313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Q37"/>
  <c r="R36"/>
  <c r="Q36"/>
  <c r="P36"/>
  <c r="O36"/>
  <c r="N36"/>
  <c r="M36"/>
  <c r="L36"/>
  <c r="I36"/>
  <c r="T27"/>
  <c r="R27"/>
  <c r="R26" s="1"/>
  <c r="Q27"/>
  <c r="Q26"/>
  <c r="P26"/>
  <c r="O26"/>
  <c r="N26"/>
  <c r="M26"/>
  <c r="L26"/>
  <c r="K26"/>
  <c r="J26"/>
  <c r="I26"/>
  <c r="T24"/>
  <c r="R24"/>
  <c r="R23" s="1"/>
  <c r="R62" s="1"/>
  <c r="Q24"/>
  <c r="Q23"/>
  <c r="Q62" s="1"/>
  <c r="P23"/>
  <c r="P62" s="1"/>
  <c r="O23"/>
  <c r="O62" s="1"/>
  <c r="N23"/>
  <c r="M23"/>
  <c r="M62" s="1"/>
  <c r="L23"/>
  <c r="L62" s="1"/>
  <c r="I23"/>
  <c r="I62" s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<sst xmlns="http://schemas.openxmlformats.org/spreadsheetml/2006/main" count="234" uniqueCount="143">
  <si>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</si>
  <si>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</si>
  <si>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</si>
  <si>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</si>
  <si>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</si>
  <si>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</si>
  <si>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</si>
  <si>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</si>
  <si>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</si>
  <si>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</si>
  <si>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</si>
  <si>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</si>
  <si>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</si>
  <si>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</si>
  <si>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</si>
  <si>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</si>
  <si>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по ОКПО</t>
  </si>
  <si>
    <t>50972524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</si>
  <si>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</si>
  <si>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</si>
  <si>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</si>
  <si>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</si>
  <si>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</si>
  <si>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</si>
  <si>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</si>
  <si>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</si>
  <si>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</si>
  <si>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</si>
  <si>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</si>
  <si>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</si>
  <si>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</si>
  <si>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</si>
  <si>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</si>
  <si>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</si>
  <si>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</si>
  <si>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3128032241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</si>
  <si>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</si>
  <si>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</si>
  <si>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</si>
  <si>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</si>
  <si>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</si>
  <si>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</si>
  <si>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</si>
  <si>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</si>
  <si>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</si>
  <si>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</si>
  <si>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</si>
  <si>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</si>
  <si>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</si>
  <si>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</si>
  <si>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</si>
  <si>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</si>
  <si>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</si>
  <si>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</si>
  <si>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</si>
  <si>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</si>
  <si>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</si>
  <si>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</si>
  <si>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</si>
  <si>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</si>
  <si>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</si>
  <si>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</si>
  <si>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</si>
  <si>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</si>
  <si>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</si>
  <si>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</si>
  <si>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</si>
  <si>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</si>
  <si>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</si>
  <si>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</si>
  <si>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</si>
  <si>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</si>
  <si>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</si>
  <si>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</si>
  <si>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</si>
  <si>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</si>
  <si>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</si>
  <si>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</si>
  <si>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</si>
  <si>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</si>
  <si>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</si>
  <si>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</si>
  <si>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</si>
  <si>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</si>
  <si>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</si>
  <si>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</si>
  <si>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</si>
  <si>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</si>
  <si>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</si>
  <si>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</si>
  <si>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</si>
  <si>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</si>
  <si>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</si>
  <si>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</si>
  <si>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</si>
  <si>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</si>
  <si>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</si>
  <si>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</si>
  <si>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</si>
  <si>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</si>
  <si>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</si>
  <si>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</si>
  <si>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</si>
  <si>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</si>
  <si>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</si>
  <si>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</si>
  <si>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</si>
  <si>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</si>
  <si>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</si>
  <si>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</si>
  <si>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</si>
  <si>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Дьячкова Ю.М.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</si>
  <si>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</si>
  <si>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</si>
  <si>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</si>
  <si>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</si>
  <si>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</si>
  <si>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</si>
  <si>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</si>
  <si>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</si>
  <si>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</si>
  <si>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</si>
  <si>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</si>
  <si>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</si>
  <si>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</si>
  <si>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</si>
  <si>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</si>
  <si>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</si>
  <si>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</si>
  <si>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</si>
  <si>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</si>
  <si>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</si>
  <si>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</si>
  <si>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</si>
  <si>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</si>
  <si>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</si>
  <si>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</si>
  <si>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</si>
  <si>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</si>
  <si>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 xml:space="preserve">зам. главного бухгалтера </t>
  </si>
  <si>
    <t>"31" января 2024 г.</t>
  </si>
  <si>
    <t>Поливанная Е.Ю.</t>
  </si>
  <si>
    <t>22-62-89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</si>
</sst>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7" workbookViewId="0">
      <selection activeCell="H65" sqref="H6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38" t="s">
        <v>26</v>
      </c>
      <c r="E22" s="239"/>
      <c r="F22" s="239"/>
      <c r="G22" s="239"/>
      <c r="H22" s="240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1">
        <f>SUM(I24:I25)</f>
        <v>977409</v>
      </c>
      <c r="J23" s="242"/>
      <c r="K23" s="243"/>
      <c r="L23" s="51">
        <f t="shared" ref="L23:R23" si="0">SUM(L24:L25)</f>
        <v>0</v>
      </c>
      <c r="M23" s="52">
        <f t="shared" si="0"/>
        <v>977409</v>
      </c>
      <c r="N23" s="53">
        <f t="shared" si="0"/>
        <v>0</v>
      </c>
      <c r="O23" s="52">
        <f t="shared" si="0"/>
        <v>977409</v>
      </c>
      <c r="P23" s="52">
        <f t="shared" si="0"/>
        <v>977409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44">
        <v>977409</v>
      </c>
      <c r="J24" s="245"/>
      <c r="K24" s="246"/>
      <c r="L24" s="60">
        <v>0</v>
      </c>
      <c r="M24" s="60">
        <v>977409</v>
      </c>
      <c r="N24" s="61">
        <v>0</v>
      </c>
      <c r="O24" s="62">
        <v>977409</v>
      </c>
      <c r="P24" s="60">
        <v>977409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47"/>
      <c r="J25" s="248"/>
      <c r="K25" s="249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206" t="s">
        <v>77</v>
      </c>
      <c r="E26" s="207"/>
      <c r="F26" s="207"/>
      <c r="G26" s="207"/>
      <c r="H26" s="208"/>
      <c r="I26" s="229">
        <f t="shared" ref="I26:R26" si="1">SUM(I27:I28)</f>
        <v>0</v>
      </c>
      <c r="J26" s="230">
        <f t="shared" si="1"/>
        <v>0</v>
      </c>
      <c r="K26" s="231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232"/>
      <c r="J27" s="233"/>
      <c r="K27" s="234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235"/>
      <c r="J28" s="236"/>
      <c r="K28" s="237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82" t="s">
        <v>51</v>
      </c>
      <c r="C30" s="201" t="s">
        <v>52</v>
      </c>
      <c r="D30" s="193" t="s">
        <v>86</v>
      </c>
      <c r="E30" s="220"/>
      <c r="F30" s="220"/>
      <c r="G30" s="220"/>
      <c r="H30" s="198"/>
      <c r="I30" s="193" t="s">
        <v>87</v>
      </c>
      <c r="J30" s="220"/>
      <c r="K30" s="198"/>
      <c r="L30" s="180" t="s">
        <v>55</v>
      </c>
      <c r="M30" s="181"/>
      <c r="N30" s="181"/>
      <c r="O30" s="182"/>
      <c r="P30" s="191" t="s">
        <v>56</v>
      </c>
      <c r="Q30" s="180" t="s">
        <v>57</v>
      </c>
      <c r="R30" s="181"/>
      <c r="S30" s="48"/>
      <c r="T30" s="48"/>
      <c r="U30" s="48"/>
      <c r="V30" s="48"/>
    </row>
    <row r="31" spans="2:22">
      <c r="B31" s="218"/>
      <c r="C31" s="202"/>
      <c r="D31" s="194"/>
      <c r="E31" s="221"/>
      <c r="F31" s="221"/>
      <c r="G31" s="221"/>
      <c r="H31" s="199"/>
      <c r="I31" s="194"/>
      <c r="J31" s="221"/>
      <c r="K31" s="199"/>
      <c r="L31" s="193" t="s">
        <v>59</v>
      </c>
      <c r="M31" s="196" t="s">
        <v>60</v>
      </c>
      <c r="N31" s="197"/>
      <c r="O31" s="198" t="s">
        <v>61</v>
      </c>
      <c r="P31" s="192"/>
      <c r="Q31" s="201" t="s">
        <v>62</v>
      </c>
      <c r="R31" s="193" t="s">
        <v>63</v>
      </c>
      <c r="S31" s="48"/>
      <c r="T31" s="48"/>
      <c r="U31" s="48"/>
      <c r="V31" s="48"/>
    </row>
    <row r="32" spans="2:22">
      <c r="B32" s="218"/>
      <c r="C32" s="202"/>
      <c r="D32" s="194"/>
      <c r="E32" s="221"/>
      <c r="F32" s="221"/>
      <c r="G32" s="221"/>
      <c r="H32" s="199"/>
      <c r="I32" s="194"/>
      <c r="J32" s="221"/>
      <c r="K32" s="199"/>
      <c r="L32" s="194"/>
      <c r="M32" s="201" t="s">
        <v>64</v>
      </c>
      <c r="N32" s="201" t="s">
        <v>65</v>
      </c>
      <c r="O32" s="199"/>
      <c r="P32" s="192"/>
      <c r="Q32" s="202"/>
      <c r="R32" s="203"/>
      <c r="S32" s="48"/>
      <c r="T32" s="48"/>
      <c r="U32" s="48"/>
      <c r="V32" s="48"/>
    </row>
    <row r="33" spans="2:22">
      <c r="B33" s="218"/>
      <c r="C33" s="202"/>
      <c r="D33" s="194"/>
      <c r="E33" s="221"/>
      <c r="F33" s="221"/>
      <c r="G33" s="221"/>
      <c r="H33" s="199"/>
      <c r="I33" s="194"/>
      <c r="J33" s="221"/>
      <c r="K33" s="199"/>
      <c r="L33" s="194"/>
      <c r="M33" s="202"/>
      <c r="N33" s="204"/>
      <c r="O33" s="199"/>
      <c r="P33" s="192"/>
      <c r="Q33" s="202"/>
      <c r="R33" s="203"/>
      <c r="S33" s="48"/>
      <c r="T33" s="48"/>
      <c r="U33" s="48"/>
      <c r="V33" s="48"/>
    </row>
    <row r="34" spans="2:22">
      <c r="B34" s="218"/>
      <c r="C34" s="219"/>
      <c r="D34" s="195"/>
      <c r="E34" s="222"/>
      <c r="F34" s="222"/>
      <c r="G34" s="222"/>
      <c r="H34" s="200"/>
      <c r="I34" s="195"/>
      <c r="J34" s="222"/>
      <c r="K34" s="200"/>
      <c r="L34" s="195"/>
      <c r="M34" s="202"/>
      <c r="N34" s="205"/>
      <c r="O34" s="200"/>
      <c r="P34" s="192"/>
      <c r="Q34" s="202"/>
      <c r="R34" s="203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177" t="s">
        <v>26</v>
      </c>
      <c r="E35" s="178"/>
      <c r="F35" s="178"/>
      <c r="G35" s="178"/>
      <c r="H35" s="179"/>
      <c r="I35" s="180" t="s">
        <v>68</v>
      </c>
      <c r="J35" s="181"/>
      <c r="K35" s="182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183" t="s">
        <v>77</v>
      </c>
      <c r="E36" s="184"/>
      <c r="F36" s="184"/>
      <c r="G36" s="184"/>
      <c r="H36" s="185"/>
      <c r="I36" s="227">
        <f>I37+I61</f>
        <v>3610831</v>
      </c>
      <c r="J36" s="227"/>
      <c r="K36" s="227"/>
      <c r="L36" s="52">
        <f>L37+L61</f>
        <v>0</v>
      </c>
      <c r="M36" s="52">
        <f>M37+M61</f>
        <v>28188.15</v>
      </c>
      <c r="N36" s="52">
        <f>N37+N61</f>
        <v>0</v>
      </c>
      <c r="O36" s="52">
        <f>O37+O61</f>
        <v>28188.15</v>
      </c>
      <c r="P36" s="52">
        <f>P61</f>
        <v>0</v>
      </c>
      <c r="Q36" s="52">
        <f>Q37+Q61</f>
        <v>28188.15</v>
      </c>
      <c r="R36" s="54">
        <f>R37+R61</f>
        <v>28188.15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206"/>
      <c r="E37" s="207"/>
      <c r="F37" s="207"/>
      <c r="G37" s="207"/>
      <c r="H37" s="208"/>
      <c r="I37" s="228">
        <v>3610831</v>
      </c>
      <c r="J37" s="228"/>
      <c r="K37" s="228"/>
      <c r="L37" s="105"/>
      <c r="M37" s="105">
        <v>28188.15</v>
      </c>
      <c r="N37" s="105">
        <v>0</v>
      </c>
      <c r="O37" s="105">
        <v>28188.15</v>
      </c>
      <c r="P37" s="106" t="s">
        <v>77</v>
      </c>
      <c r="Q37" s="107">
        <f>M37</f>
        <v>28188.15</v>
      </c>
      <c r="R37" s="108">
        <f>O37</f>
        <v>28188.15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206" t="s">
        <v>77</v>
      </c>
      <c r="E38" s="207"/>
      <c r="F38" s="207"/>
      <c r="G38" s="207"/>
      <c r="H38" s="208"/>
      <c r="I38" s="226">
        <v>0</v>
      </c>
      <c r="J38" s="226"/>
      <c r="K38" s="226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2"/>
      <c r="J39" s="213"/>
      <c r="K39" s="214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09"/>
      <c r="J40" s="210"/>
      <c r="K40" s="211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206" t="s">
        <v>77</v>
      </c>
      <c r="E41" s="207"/>
      <c r="F41" s="207"/>
      <c r="G41" s="207"/>
      <c r="H41" s="208"/>
      <c r="I41" s="209">
        <v>0</v>
      </c>
      <c r="J41" s="210"/>
      <c r="K41" s="211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2"/>
      <c r="J42" s="213"/>
      <c r="K42" s="214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09"/>
      <c r="J43" s="210"/>
      <c r="K43" s="211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206" t="s">
        <v>77</v>
      </c>
      <c r="E44" s="207"/>
      <c r="F44" s="207"/>
      <c r="G44" s="207"/>
      <c r="H44" s="208"/>
      <c r="I44" s="209">
        <v>0</v>
      </c>
      <c r="J44" s="210"/>
      <c r="K44" s="211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2"/>
      <c r="J45" s="213"/>
      <c r="K45" s="214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09"/>
      <c r="J46" s="210"/>
      <c r="K46" s="211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206" t="s">
        <v>77</v>
      </c>
      <c r="E47" s="207"/>
      <c r="F47" s="207"/>
      <c r="G47" s="207"/>
      <c r="H47" s="208"/>
      <c r="I47" s="223">
        <f>I48+I51</f>
        <v>0</v>
      </c>
      <c r="J47" s="224"/>
      <c r="K47" s="225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206" t="s">
        <v>77</v>
      </c>
      <c r="E51" s="207"/>
      <c r="F51" s="207"/>
      <c r="G51" s="207"/>
      <c r="H51" s="208"/>
      <c r="I51" s="209">
        <v>0</v>
      </c>
      <c r="J51" s="210"/>
      <c r="K51" s="211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2"/>
      <c r="J52" s="213"/>
      <c r="K52" s="214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15"/>
      <c r="J53" s="216"/>
      <c r="K53" s="217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82" t="s">
        <v>51</v>
      </c>
      <c r="C55" s="201" t="s">
        <v>52</v>
      </c>
      <c r="D55" s="193" t="s">
        <v>53</v>
      </c>
      <c r="E55" s="220"/>
      <c r="F55" s="220"/>
      <c r="G55" s="220"/>
      <c r="H55" s="198"/>
      <c r="I55" s="193" t="s">
        <v>87</v>
      </c>
      <c r="J55" s="220"/>
      <c r="K55" s="198"/>
      <c r="L55" s="180" t="s">
        <v>55</v>
      </c>
      <c r="M55" s="181"/>
      <c r="N55" s="181"/>
      <c r="O55" s="182"/>
      <c r="P55" s="191" t="s">
        <v>56</v>
      </c>
      <c r="Q55" s="180" t="s">
        <v>57</v>
      </c>
      <c r="R55" s="181"/>
      <c r="S55" s="40"/>
      <c r="T55" s="135">
        <v>0</v>
      </c>
      <c r="U55" s="135"/>
      <c r="V55" s="48"/>
    </row>
    <row r="56" spans="2:22">
      <c r="B56" s="218"/>
      <c r="C56" s="202"/>
      <c r="D56" s="194"/>
      <c r="E56" s="221"/>
      <c r="F56" s="221"/>
      <c r="G56" s="221"/>
      <c r="H56" s="199"/>
      <c r="I56" s="194"/>
      <c r="J56" s="221"/>
      <c r="K56" s="199"/>
      <c r="L56" s="193" t="s">
        <v>59</v>
      </c>
      <c r="M56" s="196" t="s">
        <v>60</v>
      </c>
      <c r="N56" s="197"/>
      <c r="O56" s="198" t="s">
        <v>61</v>
      </c>
      <c r="P56" s="192"/>
      <c r="Q56" s="201" t="s">
        <v>62</v>
      </c>
      <c r="R56" s="193" t="s">
        <v>63</v>
      </c>
      <c r="S56" s="40"/>
      <c r="T56" s="135">
        <v>0</v>
      </c>
      <c r="U56" s="135"/>
      <c r="V56" s="48"/>
    </row>
    <row r="57" spans="2:22">
      <c r="B57" s="218"/>
      <c r="C57" s="202"/>
      <c r="D57" s="194"/>
      <c r="E57" s="221"/>
      <c r="F57" s="221"/>
      <c r="G57" s="221"/>
      <c r="H57" s="199"/>
      <c r="I57" s="194"/>
      <c r="J57" s="221"/>
      <c r="K57" s="199"/>
      <c r="L57" s="194"/>
      <c r="M57" s="201" t="s">
        <v>64</v>
      </c>
      <c r="N57" s="201" t="s">
        <v>65</v>
      </c>
      <c r="O57" s="199"/>
      <c r="P57" s="192"/>
      <c r="Q57" s="202"/>
      <c r="R57" s="203"/>
      <c r="S57" s="40"/>
      <c r="T57" s="135">
        <v>0</v>
      </c>
      <c r="U57" s="135"/>
      <c r="V57" s="48"/>
    </row>
    <row r="58" spans="2:22">
      <c r="B58" s="218"/>
      <c r="C58" s="202"/>
      <c r="D58" s="194"/>
      <c r="E58" s="221"/>
      <c r="F58" s="221"/>
      <c r="G58" s="221"/>
      <c r="H58" s="199"/>
      <c r="I58" s="194"/>
      <c r="J58" s="221"/>
      <c r="K58" s="199"/>
      <c r="L58" s="194"/>
      <c r="M58" s="202"/>
      <c r="N58" s="204"/>
      <c r="O58" s="199"/>
      <c r="P58" s="192"/>
      <c r="Q58" s="202"/>
      <c r="R58" s="203"/>
      <c r="S58" s="40"/>
      <c r="T58" s="135">
        <v>0</v>
      </c>
      <c r="U58" s="135"/>
      <c r="V58" s="48"/>
    </row>
    <row r="59" spans="2:22">
      <c r="B59" s="218"/>
      <c r="C59" s="219"/>
      <c r="D59" s="195"/>
      <c r="E59" s="222"/>
      <c r="F59" s="222"/>
      <c r="G59" s="222"/>
      <c r="H59" s="200"/>
      <c r="I59" s="195"/>
      <c r="J59" s="222"/>
      <c r="K59" s="200"/>
      <c r="L59" s="195"/>
      <c r="M59" s="202"/>
      <c r="N59" s="205"/>
      <c r="O59" s="200"/>
      <c r="P59" s="192"/>
      <c r="Q59" s="202"/>
      <c r="R59" s="203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177" t="s">
        <v>26</v>
      </c>
      <c r="E60" s="178"/>
      <c r="F60" s="178"/>
      <c r="G60" s="178"/>
      <c r="H60" s="179"/>
      <c r="I60" s="180" t="s">
        <v>68</v>
      </c>
      <c r="J60" s="181"/>
      <c r="K60" s="182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183"/>
      <c r="E61" s="184"/>
      <c r="F61" s="184"/>
      <c r="G61" s="184"/>
      <c r="H61" s="185"/>
      <c r="I61" s="186">
        <v>0</v>
      </c>
      <c r="J61" s="186"/>
      <c r="K61" s="186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187" t="s">
        <v>77</v>
      </c>
      <c r="E62" s="188"/>
      <c r="F62" s="188"/>
      <c r="G62" s="188"/>
      <c r="H62" s="189"/>
      <c r="I62" s="190">
        <f>I23+I26+I36</f>
        <v>4588240</v>
      </c>
      <c r="J62" s="190"/>
      <c r="K62" s="190"/>
      <c r="L62" s="141">
        <f t="shared" ref="L62:R62" si="2">L23+L26+L36</f>
        <v>0</v>
      </c>
      <c r="M62" s="141">
        <f t="shared" si="2"/>
        <v>1005597.15</v>
      </c>
      <c r="N62" s="141">
        <f t="shared" si="2"/>
        <v>0</v>
      </c>
      <c r="O62" s="141">
        <f t="shared" si="2"/>
        <v>1005597.15</v>
      </c>
      <c r="P62" s="141">
        <f t="shared" si="2"/>
        <v>977409</v>
      </c>
      <c r="Q62" s="141">
        <f t="shared" si="2"/>
        <v>28188.15</v>
      </c>
      <c r="R62" s="142">
        <f t="shared" si="2"/>
        <v>28188.15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173" t="s">
        <v>111</v>
      </c>
      <c r="J64" s="173"/>
      <c r="K64" s="173"/>
      <c r="L64" s="173"/>
      <c r="M64" s="176" t="s">
        <v>112</v>
      </c>
      <c r="N64" s="176"/>
      <c r="O64" s="145"/>
      <c r="P64" s="173" t="s">
        <v>113</v>
      </c>
      <c r="Q64" s="173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114</v>
      </c>
      <c r="I65" s="175" t="s">
        <v>115</v>
      </c>
      <c r="J65" s="175"/>
      <c r="K65" s="175"/>
      <c r="L65" s="175"/>
      <c r="M65" s="176" t="s">
        <v>116</v>
      </c>
      <c r="N65" s="176"/>
      <c r="O65" s="3" t="s">
        <v>114</v>
      </c>
      <c r="P65" s="172" t="s">
        <v>115</v>
      </c>
      <c r="Q65" s="172"/>
    </row>
    <row r="66" spans="2:18" s="48" customFormat="1" ht="12.75" customHeight="1"/>
    <row r="67" spans="2:18" s="48" customFormat="1" ht="30" customHeight="1">
      <c r="B67" s="48" t="s">
        <v>117</v>
      </c>
      <c r="C67" s="143"/>
      <c r="D67" s="143"/>
      <c r="E67" s="143"/>
      <c r="F67" s="143"/>
      <c r="G67" s="143"/>
      <c r="H67" s="144"/>
      <c r="I67" s="173" t="s">
        <v>135</v>
      </c>
      <c r="J67" s="173"/>
      <c r="K67" s="173"/>
      <c r="L67" s="173"/>
      <c r="M67" s="174" t="s">
        <v>118</v>
      </c>
      <c r="N67" s="174"/>
      <c r="O67" s="263" t="s">
        <v>136</v>
      </c>
      <c r="P67" s="173"/>
      <c r="Q67" s="173"/>
      <c r="R67" s="173"/>
    </row>
    <row r="68" spans="2:18" s="48" customFormat="1" ht="34.5" customHeight="1">
      <c r="B68" s="146" t="s">
        <v>119</v>
      </c>
      <c r="C68" s="143"/>
      <c r="D68" s="143"/>
      <c r="E68" s="143"/>
      <c r="F68" s="143"/>
      <c r="G68" s="143"/>
      <c r="H68" s="3" t="s">
        <v>114</v>
      </c>
      <c r="I68" s="175" t="s">
        <v>115</v>
      </c>
      <c r="J68" s="175"/>
      <c r="K68" s="175"/>
      <c r="L68" s="175"/>
      <c r="O68" s="172" t="s">
        <v>120</v>
      </c>
      <c r="P68" s="172"/>
      <c r="Q68" s="172"/>
      <c r="R68" s="172"/>
    </row>
    <row r="69" spans="2:18" s="48" customFormat="1" ht="12.75" customHeight="1">
      <c r="M69" s="176" t="s">
        <v>121</v>
      </c>
      <c r="N69" s="176"/>
      <c r="O69" s="147" t="s">
        <v>137</v>
      </c>
      <c r="P69" s="144"/>
      <c r="Q69" s="173" t="s">
        <v>138</v>
      </c>
      <c r="R69" s="173"/>
    </row>
    <row r="70" spans="2:18" s="48" customFormat="1" ht="12.75" customHeight="1">
      <c r="O70" s="3" t="s">
        <v>122</v>
      </c>
      <c r="P70" s="3" t="s">
        <v>114</v>
      </c>
      <c r="Q70" s="172" t="s">
        <v>115</v>
      </c>
      <c r="R70" s="172"/>
    </row>
    <row r="71" spans="2:18" s="48" customFormat="1" ht="12.75" customHeight="1">
      <c r="B71" s="48" t="s">
        <v>123</v>
      </c>
      <c r="C71" s="173" t="s">
        <v>139</v>
      </c>
      <c r="D71" s="173"/>
      <c r="E71" s="173"/>
      <c r="F71" s="173"/>
      <c r="G71" s="173"/>
      <c r="H71" s="173"/>
      <c r="I71" s="145"/>
      <c r="J71" s="145"/>
      <c r="K71" s="145"/>
      <c r="L71" s="173" t="s">
        <v>141</v>
      </c>
      <c r="M71" s="173"/>
      <c r="N71" s="173" t="s">
        <v>142</v>
      </c>
      <c r="O71" s="173"/>
    </row>
    <row r="72" spans="2:18" s="48" customFormat="1" ht="12.75" customHeight="1">
      <c r="C72" s="143"/>
      <c r="D72" s="143"/>
      <c r="E72" s="143"/>
      <c r="F72" s="143"/>
      <c r="G72" s="143"/>
      <c r="H72" s="148" t="s">
        <v>122</v>
      </c>
      <c r="I72" s="172" t="s">
        <v>114</v>
      </c>
      <c r="J72" s="172"/>
      <c r="K72" s="172"/>
      <c r="L72" s="172" t="s">
        <v>115</v>
      </c>
      <c r="M72" s="172"/>
      <c r="N72" s="172" t="s">
        <v>124</v>
      </c>
      <c r="O72" s="172"/>
    </row>
    <row r="73" spans="2:18" s="48" customFormat="1" ht="12.75" customHeight="1"/>
    <row r="74" spans="2:18" s="48" customFormat="1" ht="12.75" customHeight="1">
      <c r="B74" s="161" t="s">
        <v>140</v>
      </c>
      <c r="C74" s="161"/>
      <c r="D74" s="161"/>
      <c r="E74" s="161"/>
      <c r="F74" s="161"/>
      <c r="G74" s="161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162"/>
      <c r="D77" s="163"/>
      <c r="E77" s="163"/>
      <c r="F77" s="163"/>
      <c r="G77" s="163"/>
      <c r="H77" s="163"/>
      <c r="I77" s="163"/>
      <c r="J77" s="163"/>
      <c r="K77" s="164" t="s">
        <v>125</v>
      </c>
      <c r="L77" s="164"/>
      <c r="M77" s="164"/>
      <c r="N77" s="165"/>
    </row>
    <row r="78" spans="2:18" ht="3.75" hidden="1" customHeight="1" thickTop="1" thickBot="1">
      <c r="C78" s="166"/>
      <c r="D78" s="166"/>
      <c r="E78" s="166"/>
      <c r="F78" s="166"/>
      <c r="G78" s="166"/>
      <c r="H78" s="166"/>
      <c r="I78" s="166"/>
      <c r="J78" s="166"/>
      <c r="K78" s="167"/>
      <c r="L78" s="167"/>
      <c r="M78" s="167"/>
      <c r="N78" s="167"/>
    </row>
    <row r="79" spans="2:18" ht="13.5" hidden="1" customHeight="1" thickTop="1">
      <c r="C79" s="168" t="s">
        <v>126</v>
      </c>
      <c r="D79" s="169"/>
      <c r="E79" s="169"/>
      <c r="F79" s="169"/>
      <c r="G79" s="169"/>
      <c r="H79" s="169"/>
      <c r="I79" s="169"/>
      <c r="J79" s="169"/>
      <c r="K79" s="170"/>
      <c r="L79" s="170"/>
      <c r="M79" s="170"/>
      <c r="N79" s="171"/>
    </row>
    <row r="80" spans="2:18" ht="13.5" hidden="1" customHeight="1">
      <c r="C80" s="149" t="s">
        <v>127</v>
      </c>
      <c r="D80" s="150"/>
      <c r="E80" s="150"/>
      <c r="F80" s="150"/>
      <c r="G80" s="150"/>
      <c r="H80" s="150"/>
      <c r="I80" s="150"/>
      <c r="J80" s="150"/>
      <c r="K80" s="159"/>
      <c r="L80" s="159"/>
      <c r="M80" s="159"/>
      <c r="N80" s="160"/>
    </row>
    <row r="81" spans="3:14" ht="13.5" hidden="1" customHeight="1">
      <c r="C81" s="149" t="s">
        <v>128</v>
      </c>
      <c r="D81" s="150"/>
      <c r="E81" s="150"/>
      <c r="F81" s="150"/>
      <c r="G81" s="150"/>
      <c r="H81" s="150"/>
      <c r="I81" s="150"/>
      <c r="J81" s="150"/>
      <c r="K81" s="151"/>
      <c r="L81" s="151"/>
      <c r="M81" s="151"/>
      <c r="N81" s="152"/>
    </row>
    <row r="82" spans="3:14" ht="13.5" hidden="1" customHeight="1">
      <c r="C82" s="149" t="s">
        <v>129</v>
      </c>
      <c r="D82" s="150"/>
      <c r="E82" s="150"/>
      <c r="F82" s="150"/>
      <c r="G82" s="150"/>
      <c r="H82" s="150"/>
      <c r="I82" s="150"/>
      <c r="J82" s="150"/>
      <c r="K82" s="151"/>
      <c r="L82" s="151"/>
      <c r="M82" s="151"/>
      <c r="N82" s="152"/>
    </row>
    <row r="83" spans="3:14" ht="13.5" hidden="1" customHeight="1">
      <c r="C83" s="149" t="s">
        <v>130</v>
      </c>
      <c r="D83" s="150"/>
      <c r="E83" s="150"/>
      <c r="F83" s="150"/>
      <c r="G83" s="150"/>
      <c r="H83" s="150"/>
      <c r="I83" s="150"/>
      <c r="J83" s="150"/>
      <c r="K83" s="151"/>
      <c r="L83" s="151"/>
      <c r="M83" s="151"/>
      <c r="N83" s="152"/>
    </row>
    <row r="84" spans="3:14" ht="13.5" hidden="1" customHeight="1">
      <c r="C84" s="149" t="s">
        <v>131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132</v>
      </c>
      <c r="D85" s="150"/>
      <c r="E85" s="150"/>
      <c r="F85" s="150"/>
      <c r="G85" s="150"/>
      <c r="H85" s="150"/>
      <c r="I85" s="150"/>
      <c r="J85" s="150"/>
      <c r="K85" s="159"/>
      <c r="L85" s="159"/>
      <c r="M85" s="159"/>
      <c r="N85" s="160"/>
    </row>
    <row r="86" spans="3:14" ht="13.5" hidden="1" customHeight="1">
      <c r="C86" s="149" t="s">
        <v>133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5.75" hidden="1" thickBot="1">
      <c r="C87" s="153" t="s">
        <v>134</v>
      </c>
      <c r="D87" s="154"/>
      <c r="E87" s="154"/>
      <c r="F87" s="154"/>
      <c r="G87" s="154"/>
      <c r="H87" s="154"/>
      <c r="I87" s="154"/>
      <c r="J87" s="154"/>
      <c r="K87" s="155"/>
      <c r="L87" s="155"/>
      <c r="M87" s="155"/>
      <c r="N87" s="156"/>
    </row>
    <row r="88" spans="3:14" ht="3.75" hidden="1" customHeight="1" thickTop="1">
      <c r="C88" s="157"/>
      <c r="D88" s="157"/>
      <c r="E88" s="157"/>
      <c r="F88" s="157"/>
      <c r="G88" s="157"/>
      <c r="H88" s="157"/>
      <c r="I88" s="157"/>
      <c r="J88" s="157"/>
      <c r="K88" s="158"/>
      <c r="L88" s="158"/>
      <c r="M88" s="158"/>
      <c r="N88" s="158"/>
    </row>
    <row r="89" spans="3:14" hidden="1"/>
  </sheetData>
  <mergeCells count="150"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'0503738'!TR_30200312267_2422343313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2024-03-07T10:01:54Z</dcterms:created>
  <dcterms:modified xsi:type="dcterms:W3CDTF">2024-03-20T12:39:06Z</dcterms:modified>
</cp:coreProperties>
</file>